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<sst xmlns="http://schemas.openxmlformats.org/spreadsheetml/2006/main" count="20" uniqueCount="20">
  <si>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广西自贸区医院机电运维服务需求清单</t>
  </si>
  <si>
    <t>序号</t>
  </si>
  <si>
    <t>岗位</t>
  </si>
  <si>
    <r>
      <rPr>
        <b/>
        <sz val="10"/>
        <color rgb="FF000000"/>
        <rFont val="宋体"/>
        <charset val="134"/>
      </rPr>
      <t>暂定人数</t>
    </r>
    <r>
      <rPr>
        <sz val="10"/>
        <color rgb="FF000000"/>
        <rFont val="宋体"/>
        <charset val="134"/>
      </rPr>
      <t>①</t>
    </r>
  </si>
  <si>
    <r>
      <rPr>
        <b/>
        <sz val="10"/>
        <color rgb="FF000000"/>
        <rFont val="宋体"/>
        <charset val="134"/>
      </rPr>
      <t>综合单价（元/月）</t>
    </r>
    <r>
      <rPr>
        <sz val="10"/>
        <color rgb="FF000000"/>
        <rFont val="宋体"/>
        <charset val="134"/>
      </rPr>
      <t>②</t>
    </r>
  </si>
  <si>
    <t>每月服务费（元/月）③=①*②</t>
  </si>
  <si>
    <t>年度费用小计（元）④=③*12</t>
  </si>
  <si>
    <t>项目负责人</t>
  </si>
  <si>
    <t>技术工程师</t>
  </si>
  <si>
    <t>运行维修人员</t>
  </si>
  <si>
    <t>人员服务费用含税合计/元</t>
  </si>
  <si>
    <t>/</t>
  </si>
  <si>
    <t>年度委托采购维修耗材费用（预估）</t>
  </si>
  <si>
    <t>全年采购额度共240000元，月均采购额度20000元，每月根据实际委托采购费用结算。</t>
  </si>
  <si>
    <t>可选项</t>
  </si>
  <si>
    <t>共计</t>
  </si>
  <si>
    <t>人员服务费加年度委托采购维修耗材费用</t>
  </si>
  <si>
    <t>其中税率  %</t>
  </si>
  <si>
    <t>%</t>
  </si>
  <si>
    <t>(一)服务费用实行岗位综合单价总包制核算，包括：
1.员工工资、节假日加班费、社保福利、个人所得税；
2.自购辅材、服装、劳保用品、巡检维修工具等费用；
3.企业合理利润，各类税费；
(二)后续新增人员根据相应岗位综合单价结算服务费。
(三)每人按每月法定工作日出勤天数计算满勤，每天8小时出勤时长为考勤基础，按实际出勤天数及每日出勤时长支付当月服务费，超出满勤不予计算，不足满勤扣除相应天数服务费，乙方自行考虑人员周末、法定节假日轮休顶岗问题，轮休期间现场运维保障工作不能耽误、服务质量不能降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</si>
</sst>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28"/>
      <color rgb="FF000000"/>
      <name val="方正小标宋简体"/>
      <charset val="134"/>
    </font>
    <font>
      <b/>
      <sz val="10"/>
      <color rgb="FF000000"/>
      <name val="宋体"/>
      <charset val="134"/>
    </font>
    <font>
      <b/>
      <sz val="10.5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G10"/>
  <sheetViews>
    <sheetView showGridLines="0" tabSelected="1" workbookViewId="0">
      <selection activeCell="F6" sqref="F6"/>
    </sheetView>
  </sheetViews>
  <sheetFormatPr defaultColWidth="8.75833333333333" defaultRowHeight="13.5" outlineLevelCol="6"/>
  <cols>
    <col min="1" max="1" width="6.84166666666667" customWidth="1"/>
    <col min="2" max="2" width="22.875" customWidth="1"/>
    <col min="3" max="6" width="14.625" customWidth="1"/>
    <col min="7" max="7" width="21.3833333333333" customWidth="1"/>
  </cols>
  <sheetData>
    <row r="1" ht="36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/>
    </row>
    <row r="3" s="1" customFormat="1" ht="28" customHeight="1" spans="1:7">
      <c r="A3" s="4">
        <v>1</v>
      </c>
      <c r="B3" s="4" t="s">
        <v>7</v>
      </c>
      <c r="C3" s="4">
        <v>1</v>
      </c>
      <c r="D3" s="4"/>
      <c r="E3" s="4">
        <f>D3*C3</f>
        <v>0</v>
      </c>
      <c r="F3" s="5">
        <f>E3*12</f>
        <v>0</v>
      </c>
      <c r="G3" s="6"/>
    </row>
    <row r="4" s="1" customFormat="1" ht="28" customHeight="1" spans="1:7">
      <c r="A4" s="4">
        <v>2</v>
      </c>
      <c r="B4" s="4" t="s">
        <v>8</v>
      </c>
      <c r="C4" s="4">
        <v>1</v>
      </c>
      <c r="D4" s="4"/>
      <c r="E4" s="4">
        <f>D4*C4</f>
        <v>0</v>
      </c>
      <c r="F4" s="5">
        <f>E4*12</f>
        <v>0</v>
      </c>
      <c r="G4" s="5"/>
    </row>
    <row r="5" s="1" customFormat="1" ht="28" customHeight="1" spans="1:7">
      <c r="A5" s="4">
        <v>3</v>
      </c>
      <c r="B5" s="4" t="s">
        <v>9</v>
      </c>
      <c r="C5" s="4">
        <v>19</v>
      </c>
      <c r="D5" s="4"/>
      <c r="E5" s="4">
        <f>D5*C5</f>
        <v>0</v>
      </c>
      <c r="F5" s="5">
        <f>E5*12</f>
        <v>0</v>
      </c>
      <c r="G5" s="5"/>
    </row>
    <row r="6" s="1" customFormat="1" ht="28" customHeight="1" spans="1:7">
      <c r="A6" s="4">
        <v>4</v>
      </c>
      <c r="B6" s="4" t="s">
        <v>10</v>
      </c>
      <c r="C6" s="4">
        <f>SUM(C3:C5)</f>
        <v>21</v>
      </c>
      <c r="D6" s="4" t="s">
        <v>11</v>
      </c>
      <c r="E6" s="4">
        <f>SUM(E3:E5)</f>
        <v>0</v>
      </c>
      <c r="F6" s="5">
        <f>SUM(F3:F5)</f>
        <v>0</v>
      </c>
      <c r="G6" s="5"/>
    </row>
    <row r="7" s="1" customFormat="1" ht="28" customHeight="1" spans="1:7">
      <c r="A7" s="4">
        <v>5</v>
      </c>
      <c r="B7" s="4" t="s">
        <v>12</v>
      </c>
      <c r="C7" s="5" t="s">
        <v>13</v>
      </c>
      <c r="D7" s="5"/>
      <c r="E7" s="5"/>
      <c r="F7" s="5">
        <v>240000</v>
      </c>
      <c r="G7" s="5" t="s">
        <v>14</v>
      </c>
    </row>
    <row r="8" s="1" customFormat="1" ht="28" customHeight="1" spans="1:7">
      <c r="A8" s="4">
        <v>6</v>
      </c>
      <c r="B8" s="4" t="s">
        <v>15</v>
      </c>
      <c r="C8" s="5" t="s">
        <v>16</v>
      </c>
      <c r="D8" s="5"/>
      <c r="E8" s="5"/>
      <c r="F8" s="5">
        <f>F6+F7</f>
        <v>240000</v>
      </c>
      <c r="G8" s="5"/>
    </row>
    <row r="9" s="1" customFormat="1" ht="28" customHeight="1" spans="1:7">
      <c r="A9" s="4">
        <v>7</v>
      </c>
      <c r="B9" s="4" t="s">
        <v>17</v>
      </c>
      <c r="C9" s="5" t="s">
        <v>18</v>
      </c>
      <c r="D9" s="5"/>
      <c r="E9" s="5"/>
      <c r="F9" s="5"/>
      <c r="G9" s="7"/>
    </row>
    <row r="10" ht="128" customHeight="1" spans="1:7">
      <c r="A10" s="8" t="s">
        <v>19</v>
      </c>
      <c r="B10" s="9"/>
      <c r="C10" s="9"/>
      <c r="D10" s="9"/>
      <c r="E10" s="9"/>
      <c r="F10" s="9"/>
      <c r="G10" s="10"/>
    </row>
  </sheetData>
  <mergeCells count="5">
    <mergeCell ref="A1:G1"/>
    <mergeCell ref="C7:E7"/>
    <mergeCell ref="C8:E8"/>
    <mergeCell ref="C9:F9"/>
    <mergeCell ref="A10:G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WeiZL</cp:lastModifiedBy>
  <dcterms:created xsi:type="dcterms:W3CDTF">2025-04-16T03:57:00Z</dcterms:created>
  <dcterms:modified xsi:type="dcterms:W3CDTF">2026-07-23T02:00:34Z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134130BC8D5E4C42AC9D06EA887FAE8E_13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0</vt:i4>
  </property>
</Properties>
</file>